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I:\Users\Grupe\Razvoj\ORP Osrednje Celjsko\21A_OČKOV MOC Štore Vojnik_javno naročilo izvedba\3a_Predračuni - popisi\SKUPAJ ZBRANI POPISI ZA RAZPIS AGLOM CELJE\Popravki 31082020\"/>
    </mc:Choice>
  </mc:AlternateContent>
  <xr:revisionPtr revIDLastSave="0" documentId="13_ncr:1_{C413E9FA-A377-4F06-AD28-BE27A395FCDD}" xr6:coauthVersionLast="45" xr6:coauthVersionMax="45" xr10:uidLastSave="{00000000-0000-0000-0000-000000000000}"/>
  <bookViews>
    <workbookView xWindow="-120" yWindow="-120" windowWidth="29040" windowHeight="15840" xr2:uid="{8CF10AE7-2407-4687-9F76-E47FD21F5A91}"/>
  </bookViews>
  <sheets>
    <sheet name="SK-REKAP" sheetId="1" r:id="rId1"/>
  </sheets>
  <externalReferences>
    <externalReference r:id="rId2"/>
    <externalReference r:id="rId3"/>
    <externalReference r:id="rId4"/>
  </externalReferences>
  <definedNames>
    <definedName name="_xlnm.Print_Area" localSheetId="0">'SK-REKAP'!$A$1:$F$20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7" i="1" l="1"/>
  <c r="F6" i="1" l="1"/>
  <c r="F9" i="1" l="1"/>
  <c r="F10" i="1" l="1"/>
  <c r="F11" i="1" s="1"/>
  <c r="F12" i="1" s="1"/>
</calcChain>
</file>

<file path=xl/sharedStrings.xml><?xml version="1.0" encoding="utf-8"?>
<sst xmlns="http://schemas.openxmlformats.org/spreadsheetml/2006/main" count="16" uniqueCount="16">
  <si>
    <t>KANALIZACIJA</t>
  </si>
  <si>
    <t>KANALIZACIJA SKUPAJ:</t>
  </si>
  <si>
    <t>22 % DDV</t>
  </si>
  <si>
    <t>SKUPAJ z DDV:</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</si>
  <si>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</si>
  <si>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</si>
  <si>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</si>
  <si>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</si>
  <si>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SKUPNA REKAPITULACIJA</t>
  </si>
  <si>
    <t>OBJEKT: PODPROJEKT št. 15 - Izgradnja manjkajoče kanalizacije v delu naselja Pečovnik</t>
  </si>
  <si>
    <t>PODPROJEKT ŠT. 15 SKUPAJ brez DDV:</t>
  </si>
  <si>
    <t>KANALIZACIJA 15-01</t>
  </si>
  <si>
    <t>KANALIZACIJA 15-02</t>
  </si>
  <si>
    <t>KANALIZACIJA 15-05</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</si>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</sst>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 x14ac:knownFonts="1">
    <font>
      <sz val="10"/>
      <name val="Arial"/>
      <family val="2"/>
      <charset val="238"/>
    </font>
    <font>
      <sz val="10"/>
      <name val="Arial"/>
      <family val="2"/>
      <charset val="238"/>
    </font>
    <font>
      <b/>
      <sz val="12"/>
      <name val="Arial"/>
      <family val="2"/>
      <charset val="238"/>
    </font>
    <font>
      <b/>
      <sz val="13"/>
      <name val="Arial"/>
      <family val="2"/>
      <charset val="238"/>
    </font>
    <font>
      <sz val="12"/>
      <name val="Arial"/>
      <family val="2"/>
      <charset val="238"/>
    </font>
    <font>
      <sz val="11"/>
      <name val="Arial"/>
      <family val="2"/>
      <charset val="238"/>
    </font>
    <font>
      <b/>
      <sz val="11"/>
      <name val="Arial"/>
      <family val="2"/>
      <charset val="238"/>
    </font>
    <font>
      <b/>
      <i/>
      <sz val="10"/>
      <name val="Arial"/>
      <family val="2"/>
      <charset val="238"/>
    </font>
  </fonts>
  <fills count="3">
    <fill>
      <patternFill patternType="none"/>
    </fill>
    <fill>
      <patternFill patternType="gray125"/>
    </fill>
    <fill>
      <patternFill patternType="solid">
        <fgColor rgb="FFFFC000"/>
        <bgColor indexed="64"/>
      </patternFill>
    </fill>
  </fills>
  <borders count="17">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xf numFmtId="0" fontId="1" fillId="0" borderId="0"/>
    <xf numFmtId="0" fontId="1" fillId="0" borderId="0"/>
  </cellStyleXfs>
  <cellXfs count="58">
    <xf numFmtId="0" fontId="0" fillId="0" borderId="0" xfId="0"/>
    <xf numFmtId="0" fontId="0" fillId="0" borderId="0" xfId="0" applyAlignment="1">
      <alignment horizontal="center" vertical="top"/>
    </xf>
    <xf numFmtId="0" fontId="4" fillId="0" borderId="0" xfId="0" applyFont="1" applyAlignment="1">
      <alignment horizontal="center" vertical="top"/>
    </xf>
    <xf numFmtId="0" fontId="4" fillId="0" borderId="0" xfId="0" applyFont="1"/>
    <xf numFmtId="0" fontId="4" fillId="0" borderId="0" xfId="0" applyFont="1" applyAlignment="1">
      <alignment horizontal="center"/>
    </xf>
    <xf numFmtId="2" fontId="4" fillId="0" borderId="0" xfId="0" applyNumberFormat="1" applyFont="1" applyAlignment="1">
      <alignment horizontal="center"/>
    </xf>
    <xf numFmtId="0" fontId="4" fillId="0" borderId="1" xfId="0" applyFont="1" applyBorder="1" applyAlignment="1">
      <alignment horizontal="center" vertical="top"/>
    </xf>
    <xf numFmtId="0" fontId="2" fillId="0" borderId="1" xfId="0" applyFont="1" applyBorder="1"/>
    <xf numFmtId="0" fontId="4" fillId="0" borderId="1" xfId="0" applyFont="1" applyBorder="1" applyAlignment="1">
      <alignment horizontal="center"/>
    </xf>
    <xf numFmtId="2" fontId="4" fillId="0" borderId="1" xfId="0" applyNumberFormat="1" applyFont="1" applyBorder="1" applyAlignment="1">
      <alignment horizontal="center"/>
    </xf>
    <xf numFmtId="0" fontId="4" fillId="0" borderId="1" xfId="0" applyFont="1" applyBorder="1"/>
    <xf numFmtId="0" fontId="2" fillId="2" borderId="2" xfId="0" applyFont="1" applyFill="1" applyBorder="1" applyAlignment="1">
      <alignment horizontal="center"/>
    </xf>
    <xf numFmtId="0" fontId="2" fillId="2" borderId="3" xfId="0" applyFont="1" applyFill="1" applyBorder="1"/>
    <xf numFmtId="0" fontId="4" fillId="2" borderId="3" xfId="0" applyFont="1" applyFill="1" applyBorder="1" applyAlignment="1">
      <alignment horizontal="center"/>
    </xf>
    <xf numFmtId="2" fontId="4" fillId="2" borderId="3" xfId="0" applyNumberFormat="1" applyFont="1" applyFill="1" applyBorder="1" applyAlignment="1">
      <alignment horizontal="center"/>
    </xf>
    <xf numFmtId="0" fontId="4" fillId="2" borderId="3" xfId="0" applyFont="1" applyFill="1" applyBorder="1"/>
    <xf numFmtId="44" fontId="2" fillId="2" borderId="4" xfId="0" applyNumberFormat="1" applyFont="1" applyFill="1" applyBorder="1"/>
    <xf numFmtId="0" fontId="0" fillId="2" borderId="0" xfId="0" applyFill="1"/>
    <xf numFmtId="0" fontId="5" fillId="0" borderId="5" xfId="0" applyFont="1" applyBorder="1" applyAlignment="1">
      <alignment horizontal="center" vertical="top"/>
    </xf>
    <xf numFmtId="0" fontId="6" fillId="0" borderId="6" xfId="0" applyFont="1" applyBorder="1"/>
    <xf numFmtId="0" fontId="5" fillId="0" borderId="6" xfId="0" applyFont="1" applyBorder="1" applyAlignment="1">
      <alignment horizontal="center"/>
    </xf>
    <xf numFmtId="2" fontId="5" fillId="0" borderId="6" xfId="0" applyNumberFormat="1" applyFont="1" applyBorder="1" applyAlignment="1">
      <alignment horizontal="center"/>
    </xf>
    <xf numFmtId="0" fontId="5" fillId="0" borderId="6" xfId="0" applyFont="1" applyBorder="1"/>
    <xf numFmtId="0" fontId="2" fillId="2" borderId="8" xfId="0" applyFont="1" applyFill="1" applyBorder="1" applyAlignment="1">
      <alignment horizontal="center"/>
    </xf>
    <xf numFmtId="0" fontId="2" fillId="2" borderId="9" xfId="0" applyFont="1" applyFill="1" applyBorder="1"/>
    <xf numFmtId="0" fontId="4" fillId="2" borderId="9" xfId="0" applyFont="1" applyFill="1" applyBorder="1" applyAlignment="1">
      <alignment horizontal="center"/>
    </xf>
    <xf numFmtId="2" fontId="4" fillId="2" borderId="9" xfId="0" applyNumberFormat="1" applyFont="1" applyFill="1" applyBorder="1" applyAlignment="1">
      <alignment horizontal="center"/>
    </xf>
    <xf numFmtId="0" fontId="4" fillId="2" borderId="9" xfId="0" applyFont="1" applyFill="1" applyBorder="1"/>
    <xf numFmtId="44" fontId="2" fillId="2" borderId="10" xfId="0" applyNumberFormat="1" applyFont="1" applyFill="1" applyBorder="1"/>
    <xf numFmtId="0" fontId="2" fillId="0" borderId="2" xfId="0" applyFont="1" applyBorder="1" applyAlignment="1">
      <alignment horizontal="center" vertical="top"/>
    </xf>
    <xf numFmtId="0" fontId="2" fillId="0" borderId="3" xfId="0" applyFont="1" applyBorder="1"/>
    <xf numFmtId="0" fontId="2" fillId="0" borderId="3" xfId="0" applyFont="1" applyBorder="1" applyAlignment="1">
      <alignment horizontal="center"/>
    </xf>
    <xf numFmtId="2" fontId="2" fillId="0" borderId="3" xfId="0" applyNumberFormat="1" applyFont="1" applyBorder="1" applyAlignment="1">
      <alignment horizontal="center"/>
    </xf>
    <xf numFmtId="44" fontId="2" fillId="0" borderId="4" xfId="0" applyNumberFormat="1" applyFont="1" applyBorder="1"/>
    <xf numFmtId="0" fontId="2" fillId="0" borderId="11" xfId="0" applyFont="1" applyBorder="1" applyAlignment="1">
      <alignment horizontal="center" vertical="top"/>
    </xf>
    <xf numFmtId="0" fontId="2" fillId="0" borderId="12" xfId="0" applyFont="1" applyBorder="1"/>
    <xf numFmtId="0" fontId="2" fillId="0" borderId="12" xfId="0" applyFont="1" applyBorder="1" applyAlignment="1">
      <alignment horizontal="center"/>
    </xf>
    <xf numFmtId="2" fontId="2" fillId="0" borderId="12" xfId="0" applyNumberFormat="1" applyFont="1" applyBorder="1" applyAlignment="1">
      <alignment horizontal="center"/>
    </xf>
    <xf numFmtId="44" fontId="2" fillId="0" borderId="13" xfId="0" applyNumberFormat="1" applyFont="1" applyBorder="1"/>
    <xf numFmtId="0" fontId="2" fillId="0" borderId="14" xfId="0" applyFont="1" applyBorder="1" applyAlignment="1">
      <alignment horizontal="center" vertical="top"/>
    </xf>
    <xf numFmtId="0" fontId="2" fillId="0" borderId="15" xfId="0" applyFont="1" applyBorder="1"/>
    <xf numFmtId="0" fontId="2" fillId="0" borderId="15" xfId="0" applyFont="1" applyBorder="1" applyAlignment="1">
      <alignment horizontal="center"/>
    </xf>
    <xf numFmtId="2" fontId="2" fillId="0" borderId="15" xfId="0" applyNumberFormat="1" applyFont="1" applyBorder="1" applyAlignment="1">
      <alignment horizontal="center"/>
    </xf>
    <xf numFmtId="44" fontId="2" fillId="0" borderId="16" xfId="0" applyNumberFormat="1" applyFont="1" applyBorder="1"/>
    <xf numFmtId="44" fontId="4" fillId="0" borderId="0" xfId="0" applyNumberFormat="1" applyFont="1"/>
    <xf numFmtId="0" fontId="1" fillId="0" borderId="0" xfId="0" applyFont="1"/>
    <xf numFmtId="0" fontId="0" fillId="0" borderId="0" xfId="0" applyAlignment="1">
      <alignment horizontal="center"/>
    </xf>
    <xf numFmtId="2" fontId="0" fillId="0" borderId="0" xfId="0" applyNumberFormat="1" applyAlignment="1">
      <alignment horizontal="center"/>
    </xf>
    <xf numFmtId="0" fontId="7" fillId="0" borderId="5" xfId="2" applyFont="1" applyBorder="1" applyAlignment="1">
      <alignment horizontal="left"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2" fillId="0" borderId="0" xfId="0" applyFont="1" applyAlignment="1">
      <alignment horizontal="left" wrapText="1"/>
    </xf>
    <xf numFmtId="0" fontId="3" fillId="0" borderId="0" xfId="0" applyFont="1" applyAlignment="1">
      <alignment horizontal="center"/>
    </xf>
    <xf numFmtId="0" fontId="0" fillId="0" borderId="0" xfId="0" applyAlignment="1">
      <alignment horizontal="center"/>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44" fontId="6" fillId="0" borderId="7" xfId="0" applyNumberFormat="1" applyFont="1" applyBorder="1" applyProtection="1">
      <protection locked="0"/>
    </xf>
  </cellXfs>
  <cellStyles count="3">
    <cellStyle name="Navadno" xfId="0" builtinId="0"/>
    <cellStyle name="Navadno 2 5" xfId="2" xr:uid="{E6A44243-CF3A-488D-A511-3F0D66DBF06A}"/>
    <cellStyle name="Navadno 4" xfId="1" xr:uid="{EB08DF59-E07A-4FF6-8847-2C4521B39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OSTA\ESIH\1_POPISI%20PODPROJEKTI%20CELJE\15.%20PODPROJEKT\15-1%20PODPROJEKT\15.1_Popis%20del_Pe&#269;ovni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OSTA\ESIH\1_POPISI%20PODPROJEKTI%20CELJE\15.%20PODPROJEKT\15-2%20PODPROJEKT\15.2_Podprojekt_Popis%20del_Pe&#269;ovni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OSTA\ESIH\1_POPISI%20PODPROJEKTI%20CELJE\15.%20PODPROJEKT\15-5%20PODPROJEKT\15.5_Podprojekt_Popis%20del_Pe&#269;ovn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REKAP"/>
      <sheetName val="kanal-15-01"/>
      <sheetName val="Črpališče Č PE-01"/>
    </sheetNames>
    <sheetDataSet>
      <sheetData sheetId="0">
        <row r="32">
          <cell r="F32">
            <v>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REKAP "/>
      <sheetName val="kanal-15-02"/>
      <sheetName val="kanal-15-02.1"/>
      <sheetName val="kanal-15-02.2"/>
      <sheetName val="Črpališče Č PE-02"/>
    </sheetNames>
    <sheetDataSet>
      <sheetData sheetId="0">
        <row r="45">
          <cell r="F45">
            <v>0</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REKAP "/>
      <sheetName val="kanal-15-05"/>
      <sheetName val="Črpališče Č PE-05"/>
    </sheetNames>
    <sheetDataSet>
      <sheetData sheetId="0">
        <row r="32">
          <cell r="F32">
            <v>0</v>
          </cell>
        </row>
      </sheetData>
      <sheetData sheetId="1"/>
      <sheetData sheetId="2"/>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33D5-D677-4365-A836-2F276B261A29}">
  <dimension ref="A1:F20"/>
  <sheetViews>
    <sheetView tabSelected="1" view="pageBreakPreview" zoomScaleNormal="100" zoomScaleSheetLayoutView="100" workbookViewId="0">
      <selection activeCell="H13" sqref="H13"/>
    </sheetView>
  </sheetViews>
  <sheetFormatPr defaultRowHeight="12.75" x14ac:dyDescent="0.2"/>
  <cols>
    <col min="1" max="1" width="4.42578125" style="1" customWidth="1"/>
    <col min="2" max="2" width="40.7109375" customWidth="1"/>
    <col min="3" max="3" width="5.5703125" style="46" customWidth="1"/>
    <col min="4" max="4" width="7.7109375" style="47" customWidth="1"/>
    <col min="5" max="5" width="11.8554687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39.75" customHeight="1" x14ac:dyDescent="0.25">
      <c r="B1" s="51" t="s">
        <v>9</v>
      </c>
      <c r="C1" s="51"/>
      <c r="D1" s="51"/>
      <c r="E1" s="51"/>
      <c r="F1" s="51"/>
    </row>
    <row r="2" spans="1:6" ht="16.5" x14ac:dyDescent="0.25">
      <c r="B2" s="52"/>
      <c r="C2" s="53"/>
      <c r="D2" s="53"/>
      <c r="E2" s="53"/>
      <c r="F2" s="53"/>
    </row>
    <row r="3" spans="1:6" ht="15" x14ac:dyDescent="0.2">
      <c r="A3" s="2"/>
      <c r="B3" s="3"/>
      <c r="C3" s="4"/>
      <c r="D3" s="5"/>
      <c r="E3" s="3"/>
      <c r="F3" s="3"/>
    </row>
    <row r="4" spans="1:6" ht="25.5" customHeight="1" thickBot="1" x14ac:dyDescent="0.3">
      <c r="A4" s="6"/>
      <c r="B4" s="7" t="s">
        <v>8</v>
      </c>
      <c r="C4" s="8"/>
      <c r="D4" s="9"/>
      <c r="E4" s="10"/>
      <c r="F4" s="10"/>
    </row>
    <row r="5" spans="1:6" s="17" customFormat="1" ht="21.75" customHeight="1" thickTop="1" thickBot="1" x14ac:dyDescent="0.3">
      <c r="A5" s="11"/>
      <c r="B5" s="12" t="s">
        <v>0</v>
      </c>
      <c r="C5" s="13"/>
      <c r="D5" s="14"/>
      <c r="E5" s="15"/>
      <c r="F5" s="16"/>
    </row>
    <row r="6" spans="1:6" ht="23.25" customHeight="1" x14ac:dyDescent="0.25">
      <c r="A6" s="18"/>
      <c r="B6" s="19" t="s">
        <v>11</v>
      </c>
      <c r="C6" s="20"/>
      <c r="D6" s="21"/>
      <c r="E6" s="22"/>
      <c r="F6" s="57">
        <f>'[1]SK-REKAP'!$F$32</f>
        <v>0</v>
      </c>
    </row>
    <row r="7" spans="1:6" ht="23.25" customHeight="1" x14ac:dyDescent="0.25">
      <c r="A7" s="18"/>
      <c r="B7" s="19" t="s">
        <v>12</v>
      </c>
      <c r="C7" s="20"/>
      <c r="D7" s="21"/>
      <c r="E7" s="22"/>
      <c r="F7" s="57">
        <f>'[2]SK-REKAP '!$F$45</f>
        <v>0</v>
      </c>
    </row>
    <row r="8" spans="1:6" ht="23.25" customHeight="1" x14ac:dyDescent="0.25">
      <c r="A8" s="18"/>
      <c r="B8" s="19" t="s">
        <v>13</v>
      </c>
      <c r="C8" s="20"/>
      <c r="D8" s="21"/>
      <c r="E8" s="22"/>
      <c r="F8" s="57">
        <f>'[3]SK-REKAP '!$F$32</f>
        <v>0</v>
      </c>
    </row>
    <row r="9" spans="1:6" ht="25.9" customHeight="1" thickBot="1" x14ac:dyDescent="0.3">
      <c r="A9" s="23"/>
      <c r="B9" s="24" t="s">
        <v>1</v>
      </c>
      <c r="C9" s="25"/>
      <c r="D9" s="26"/>
      <c r="E9" s="27"/>
      <c r="F9" s="28">
        <f>SUM(F6:F8)</f>
        <v>0</v>
      </c>
    </row>
    <row r="10" spans="1:6" ht="25.5" customHeight="1" thickBot="1" x14ac:dyDescent="0.3">
      <c r="A10" s="29"/>
      <c r="B10" s="30" t="s">
        <v>10</v>
      </c>
      <c r="C10" s="31"/>
      <c r="D10" s="32"/>
      <c r="E10" s="30"/>
      <c r="F10" s="33">
        <f>SUM(F9:F9)</f>
        <v>0</v>
      </c>
    </row>
    <row r="11" spans="1:6" ht="26.25" customHeight="1" thickBot="1" x14ac:dyDescent="0.3">
      <c r="A11" s="34"/>
      <c r="B11" s="35" t="s">
        <v>2</v>
      </c>
      <c r="C11" s="36"/>
      <c r="D11" s="37"/>
      <c r="E11" s="35"/>
      <c r="F11" s="38">
        <f>F10*22%</f>
        <v>0</v>
      </c>
    </row>
    <row r="12" spans="1:6" ht="29.25" customHeight="1" thickTop="1" thickBot="1" x14ac:dyDescent="0.3">
      <c r="A12" s="39"/>
      <c r="B12" s="40" t="s">
        <v>3</v>
      </c>
      <c r="C12" s="41"/>
      <c r="D12" s="42"/>
      <c r="E12" s="40"/>
      <c r="F12" s="43">
        <f>F11+F10</f>
        <v>0</v>
      </c>
    </row>
    <row r="13" spans="1:6" ht="15.75" thickTop="1" x14ac:dyDescent="0.2">
      <c r="A13" s="2"/>
      <c r="B13" s="3"/>
      <c r="C13" s="4"/>
      <c r="D13" s="5"/>
      <c r="E13" s="3"/>
      <c r="F13" s="44"/>
    </row>
    <row r="14" spans="1:6" x14ac:dyDescent="0.2">
      <c r="B14" s="45"/>
    </row>
    <row r="15" spans="1:6" ht="48.75" customHeight="1" x14ac:dyDescent="0.2">
      <c r="A15" s="54" t="s">
        <v>4</v>
      </c>
      <c r="B15" s="55"/>
      <c r="C15" s="55"/>
      <c r="D15" s="55"/>
      <c r="E15" s="55"/>
      <c r="F15" s="56"/>
    </row>
    <row r="16" spans="1:6" ht="48.75" customHeight="1" x14ac:dyDescent="0.2">
      <c r="A16" s="48" t="s">
        <v>5</v>
      </c>
      <c r="B16" s="49"/>
      <c r="C16" s="49"/>
      <c r="D16" s="49"/>
      <c r="E16" s="49"/>
      <c r="F16" s="50"/>
    </row>
    <row r="17" spans="1:6" ht="167.25" customHeight="1" x14ac:dyDescent="0.2">
      <c r="A17" s="48" t="s">
        <v>6</v>
      </c>
      <c r="B17" s="49"/>
      <c r="C17" s="49"/>
      <c r="D17" s="49"/>
      <c r="E17" s="49"/>
      <c r="F17" s="50"/>
    </row>
    <row r="18" spans="1:6" ht="53.25" customHeight="1" x14ac:dyDescent="0.2">
      <c r="A18" s="48" t="s">
        <v>14</v>
      </c>
      <c r="B18" s="49"/>
      <c r="C18" s="49"/>
      <c r="D18" s="49"/>
      <c r="E18" s="49"/>
      <c r="F18" s="50"/>
    </row>
    <row r="19" spans="1:6" ht="47.25" customHeight="1" x14ac:dyDescent="0.2">
      <c r="A19" s="48" t="s">
        <v>15</v>
      </c>
      <c r="B19" s="49"/>
      <c r="C19" s="49"/>
      <c r="D19" s="49"/>
      <c r="E19" s="49"/>
      <c r="F19" s="50"/>
    </row>
    <row r="20" spans="1:6" ht="37.5" customHeight="1" x14ac:dyDescent="0.2">
      <c r="A20" s="48" t="s">
        <v>7</v>
      </c>
      <c r="B20" s="49"/>
      <c r="C20" s="49"/>
      <c r="D20" s="49"/>
      <c r="E20" s="49"/>
      <c r="F20" s="50"/>
    </row>
  </sheetData>
  <sheetProtection algorithmName="SHA-512" hashValue="5dXDNCJXYhtsVDoAqhGt+Y7/k7J6IB9tWOqsSzJWZOtHwjqQjDvrfY+hX2GkkcJ/+fvpZCqqdqHbtTQjwOTy/g==" saltValue="CMBd0cklXv4htFBiws8Hjg==" spinCount="100000" sheet="1" objects="1" scenarios="1"/>
  <mergeCells count="8">
    <mergeCell ref="A20:F20"/>
    <mergeCell ref="B1:F1"/>
    <mergeCell ref="B2:F2"/>
    <mergeCell ref="A15:F15"/>
    <mergeCell ref="A16:F16"/>
    <mergeCell ref="A17:F17"/>
    <mergeCell ref="A18:F18"/>
    <mergeCell ref="A19:F19"/>
  </mergeCells>
  <pageMargins left="0.7" right="0.7" top="0.75" bottom="0.75" header="0.3" footer="0.3"/>
  <pageSetup paperSize="9" orientation="portrait" r:id="rId1"/>
  <headerFooter alignWithMargins="0">
    <oddHeader xml:space="preserve">&amp;R&amp;8
</oddHeader>
    <oddFooter>&amp;C&amp;8&amp;P/&amp;N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SK-REKAP</vt:lpstr>
      <vt:lpstr>'SK-REKAP'!Področje_tiskanja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Tašner Maja</dc:creator>
  <cp:lastModifiedBy>Primož Kroflič</cp:lastModifiedBy>
  <cp:lastPrinted>2020-06-10T07:27:05Z</cp:lastPrinted>
  <dcterms:created xsi:type="dcterms:W3CDTF">2020-05-12T07:17:39Z</dcterms:created>
  <dcterms:modified xsi:type="dcterms:W3CDTF">2020-09-01T10:24:42Z</dcterms:modified>
</cp:coreProperties>
</file>